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 - 대전성모여자고등학교\바탕 화면\"/>
    </mc:Choice>
  </mc:AlternateContent>
  <bookViews>
    <workbookView xWindow="0" yWindow="0" windowWidth="28800" windowHeight="12255"/>
  </bookViews>
  <sheets>
    <sheet name="학급반티" sheetId="1" r:id="rId1"/>
    <sheet name="Sheet2" sheetId="2" state="hidden" r:id="rId2"/>
    <sheet name="학급반티 (2)" sheetId="3" state="hidden" r:id="rId3"/>
  </sheets>
  <definedNames>
    <definedName name="_xlnm._FilterDatabase" localSheetId="0">학급반티!$A$2:$H$2</definedName>
    <definedName name="_xlnm._FilterDatabase" localSheetId="2">'학급반티 (2)'!$A$2:$H$2</definedName>
  </definedNames>
  <calcPr calcId="162913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3" l="1"/>
  <c r="I27" i="1"/>
</calcChain>
</file>

<file path=xl/sharedStrings.xml><?xml version="1.0" encoding="utf-8"?>
<sst xmlns="http://schemas.openxmlformats.org/spreadsheetml/2006/main" count="315" uniqueCount="87">
  <si>
    <t>상의</t>
    <phoneticPr fontId="1" type="noConversion"/>
  </si>
  <si>
    <t>하의</t>
    <phoneticPr fontId="1" type="noConversion"/>
  </si>
  <si>
    <t>학번</t>
    <phoneticPr fontId="1" type="noConversion"/>
  </si>
  <si>
    <t>이름</t>
    <phoneticPr fontId="1" type="noConversion"/>
  </si>
  <si>
    <t>긴팔/반팔</t>
    <phoneticPr fontId="1" type="noConversion"/>
  </si>
  <si>
    <t>등 이름(이니셜)</t>
    <phoneticPr fontId="1" type="noConversion"/>
  </si>
  <si>
    <t>등&amp;바지 번호</t>
    <phoneticPr fontId="1" type="noConversion"/>
  </si>
  <si>
    <t>S (85)</t>
    <phoneticPr fontId="1" type="noConversion"/>
  </si>
  <si>
    <t>M (90)</t>
    <phoneticPr fontId="1" type="noConversion"/>
  </si>
  <si>
    <t>L (95)</t>
    <phoneticPr fontId="1" type="noConversion"/>
  </si>
  <si>
    <t>XL (100)</t>
  </si>
  <si>
    <t>XL (100)</t>
    <phoneticPr fontId="1" type="noConversion"/>
  </si>
  <si>
    <t>2XL (105)</t>
    <phoneticPr fontId="1" type="noConversion"/>
  </si>
  <si>
    <t>3XL (110)</t>
    <phoneticPr fontId="1" type="noConversion"/>
  </si>
  <si>
    <t>선택</t>
    <phoneticPr fontId="1" type="noConversion"/>
  </si>
  <si>
    <t>선택안함</t>
  </si>
  <si>
    <t>선택안함</t>
    <phoneticPr fontId="1" type="noConversion"/>
  </si>
  <si>
    <t>긴팔</t>
  </si>
  <si>
    <t>긴팔</t>
    <phoneticPr fontId="1" type="noConversion"/>
  </si>
  <si>
    <t>반팔</t>
    <phoneticPr fontId="1" type="noConversion"/>
  </si>
  <si>
    <t>고채은</t>
  </si>
  <si>
    <t>김가희</t>
    <phoneticPr fontId="1" type="noConversion"/>
  </si>
  <si>
    <t>M (90)</t>
  </si>
  <si>
    <t>고체Ag</t>
  </si>
  <si>
    <t>김가희</t>
  </si>
  <si>
    <t>S (85)</t>
  </si>
  <si>
    <t>김규리</t>
  </si>
  <si>
    <t>L (95)</t>
  </si>
  <si>
    <t>뀰</t>
  </si>
  <si>
    <t>김나형</t>
  </si>
  <si>
    <t>나밀이</t>
  </si>
  <si>
    <t>김수영</t>
  </si>
  <si>
    <t>기영이</t>
  </si>
  <si>
    <t>박민혜</t>
  </si>
  <si>
    <t>밍</t>
  </si>
  <si>
    <t>박소영</t>
  </si>
  <si>
    <t>버스킹녀</t>
  </si>
  <si>
    <t>이가현</t>
  </si>
  <si>
    <t>3XL (110)</t>
  </si>
  <si>
    <t>가효이</t>
  </si>
  <si>
    <t>이다해</t>
  </si>
  <si>
    <t>뭐든지다해</t>
  </si>
  <si>
    <t>이서안</t>
  </si>
  <si>
    <t>반짱</t>
  </si>
  <si>
    <t>이성명</t>
  </si>
  <si>
    <t>과고생여친</t>
  </si>
  <si>
    <t>이수민</t>
  </si>
  <si>
    <t>이예원</t>
  </si>
  <si>
    <t>yewon</t>
  </si>
  <si>
    <t>이유정</t>
  </si>
  <si>
    <t>일짱두목</t>
  </si>
  <si>
    <t>이정아</t>
  </si>
  <si>
    <t>부반짱</t>
  </si>
  <si>
    <t>이정원</t>
  </si>
  <si>
    <t>INFP_W</t>
  </si>
  <si>
    <t>이정윤</t>
  </si>
  <si>
    <t>개구리왕자</t>
  </si>
  <si>
    <t>이태림</t>
  </si>
  <si>
    <t>때밀이</t>
  </si>
  <si>
    <t>정문경</t>
  </si>
  <si>
    <t>2XL (105)</t>
  </si>
  <si>
    <t>J.M.K</t>
  </si>
  <si>
    <t>정보연</t>
  </si>
  <si>
    <t>정은지</t>
  </si>
  <si>
    <t>JEJ</t>
  </si>
  <si>
    <t>최현진</t>
  </si>
  <si>
    <t>CHJ</t>
  </si>
  <si>
    <t>홍유정</t>
  </si>
  <si>
    <t>YJ</t>
  </si>
  <si>
    <t>1학년 3반 학급반티 - 반티타임 (bant-time.co.kr)</t>
    <phoneticPr fontId="1" type="noConversion"/>
  </si>
  <si>
    <t>반티타임 (bant-time.co.kr)</t>
  </si>
  <si>
    <t>금액</t>
    <phoneticPr fontId="1" type="noConversion"/>
  </si>
  <si>
    <t>행 레이블</t>
  </si>
  <si>
    <t>(비어 있음)</t>
  </si>
  <si>
    <t>총합계</t>
  </si>
  <si>
    <t>개수 : 이름</t>
  </si>
  <si>
    <t>담임</t>
  </si>
  <si>
    <t>김지선</t>
  </si>
  <si>
    <t>Js. K</t>
  </si>
  <si>
    <t>부담임</t>
  </si>
  <si>
    <t>성일경</t>
  </si>
  <si>
    <t>일경쌤</t>
  </si>
  <si>
    <t>00</t>
    <phoneticPr fontId="1" type="noConversion"/>
  </si>
  <si>
    <t>INFP_W</t>
    <phoneticPr fontId="1" type="noConversion"/>
  </si>
  <si>
    <t>CHJ</t>
    <phoneticPr fontId="1" type="noConversion"/>
  </si>
  <si>
    <t>22</t>
    <phoneticPr fontId="1" type="noConversion"/>
  </si>
  <si>
    <t>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</si>
</sst>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&quot;₩&quot;#,##0_);[Red]\(&quot;₩&quot;#,##0\)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1">
      <alignment vertical="center"/>
    </xf>
    <xf numFmtId="180" fontId="0" fillId="0" borderId="3" xfId="0" applyNumberFormat="1" applyBorder="1" applyAlignment="1">
      <alignment horizontal="center" vertical="center"/>
    </xf>
    <xf numFmtId="18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49" fontId="0" fillId="0" borderId="3" xfId="0" applyNumberFormat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839.366352430552" createdVersion="6" refreshedVersion="6" minRefreshableVersion="3" recordCount="25">
  <cacheSource type="worksheet">
    <worksheetSource ref="A2:H27" sheet="학급반티"/>
  </cacheSource>
  <cacheFields count="8">
    <cacheField name="학번" numFmtId="0">
      <sharedItems containsMixedTypes="1" containsNumber="1" containsInteger="1" minValue="1301" maxValue="1323"/>
    </cacheField>
    <cacheField name="이름" numFmtId="0">
      <sharedItems/>
    </cacheField>
    <cacheField name="상의" numFmtId="0">
      <sharedItems containsBlank="1" count="6">
        <s v="XL (100)"/>
        <m/>
        <s v="M (90)"/>
        <s v="L (95)"/>
        <s v="S (85)"/>
        <s v="3XL (110)"/>
      </sharedItems>
    </cacheField>
    <cacheField name="하의" numFmtId="0">
      <sharedItems/>
    </cacheField>
    <cacheField name="긴팔/반팔" numFmtId="0">
      <sharedItems/>
    </cacheField>
    <cacheField name="등 이름(이니셜)" numFmtId="0">
      <sharedItems containsBlank="1"/>
    </cacheField>
    <cacheField name="등&amp;바지 번호" numFmtId="0">
      <sharedItems containsString="0" containsBlank="1" containsNumber="1" containsInteger="1" minValue="1" maxValue="23"/>
    </cacheField>
    <cacheField name="금액" numFmtId="180">
      <sharedItems containsSemiMixedTypes="0" containsString="0" containsNumber="1" containsInteger="1" minValue="8000" maxValue="12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s v="담임"/>
    <s v="김지선"/>
    <x v="0"/>
    <s v="선택안함"/>
    <s v="긴팔"/>
    <m/>
    <m/>
    <n v="8000"/>
  </r>
  <r>
    <s v="부담임"/>
    <s v="성일경"/>
    <x v="1"/>
    <s v="선택안함"/>
    <s v="긴팔"/>
    <m/>
    <m/>
    <n v="8000"/>
  </r>
  <r>
    <n v="1301"/>
    <s v="고채은"/>
    <x v="2"/>
    <s v="M (90)"/>
    <s v="긴팔"/>
    <s v="고체Ag"/>
    <n v="1"/>
    <n v="12000"/>
  </r>
  <r>
    <n v="1302"/>
    <s v="김가희"/>
    <x v="2"/>
    <s v="S (85)"/>
    <s v="긴팔"/>
    <s v="김가희"/>
    <n v="2"/>
    <n v="12000"/>
  </r>
  <r>
    <n v="1303"/>
    <s v="김규리"/>
    <x v="3"/>
    <s v="M (90)"/>
    <s v="긴팔"/>
    <s v="뀰"/>
    <n v="3"/>
    <n v="12000"/>
  </r>
  <r>
    <n v="1304"/>
    <s v="김나형"/>
    <x v="2"/>
    <s v="L (95)"/>
    <s v="긴팔"/>
    <s v="나밀이"/>
    <n v="4"/>
    <n v="12000"/>
  </r>
  <r>
    <n v="1305"/>
    <s v="김수영"/>
    <x v="4"/>
    <s v="S (85)"/>
    <s v="긴팔"/>
    <s v="기영이"/>
    <n v="5"/>
    <n v="12000"/>
  </r>
  <r>
    <n v="1306"/>
    <s v="박민혜"/>
    <x v="2"/>
    <s v="M (90)"/>
    <s v="긴팔"/>
    <s v="밍"/>
    <n v="6"/>
    <n v="12000"/>
  </r>
  <r>
    <n v="1307"/>
    <s v="박소영"/>
    <x v="2"/>
    <s v="S (85)"/>
    <s v="긴팔"/>
    <s v="버스킹녀"/>
    <n v="7"/>
    <n v="12000"/>
  </r>
  <r>
    <n v="1308"/>
    <s v="이가현"/>
    <x v="5"/>
    <s v="3XL (110)"/>
    <s v="긴팔"/>
    <s v="가효이"/>
    <n v="8"/>
    <n v="12000"/>
  </r>
  <r>
    <n v="1309"/>
    <s v="이다해"/>
    <x v="0"/>
    <s v="XL (100)"/>
    <s v="긴팔"/>
    <s v="뭐든지다해"/>
    <n v="9"/>
    <n v="12000"/>
  </r>
  <r>
    <n v="1310"/>
    <s v="이서안"/>
    <x v="2"/>
    <s v="S (85)"/>
    <s v="긴팔"/>
    <s v="반짱"/>
    <n v="10"/>
    <n v="12000"/>
  </r>
  <r>
    <n v="1311"/>
    <s v="이성명"/>
    <x v="2"/>
    <s v="M (90)"/>
    <s v="긴팔"/>
    <s v="과고생여친"/>
    <n v="11"/>
    <n v="12000"/>
  </r>
  <r>
    <n v="1312"/>
    <s v="이수민"/>
    <x v="2"/>
    <s v="M (90)"/>
    <s v="긴팔"/>
    <s v="이수민"/>
    <n v="12"/>
    <n v="12000"/>
  </r>
  <r>
    <n v="1313"/>
    <s v="이예원"/>
    <x v="2"/>
    <s v="M (90)"/>
    <s v="긴팔"/>
    <s v="yewon"/>
    <n v="13"/>
    <n v="12000"/>
  </r>
  <r>
    <n v="1314"/>
    <s v="이유정"/>
    <x v="3"/>
    <s v="M (90)"/>
    <s v="긴팔"/>
    <s v="일짱두목"/>
    <n v="14"/>
    <n v="12000"/>
  </r>
  <r>
    <n v="1315"/>
    <s v="이정아"/>
    <x v="3"/>
    <s v="M (90)"/>
    <s v="긴팔"/>
    <s v="부반짱"/>
    <n v="15"/>
    <n v="12000"/>
  </r>
  <r>
    <n v="1316"/>
    <s v="이정원"/>
    <x v="4"/>
    <s v="S (85)"/>
    <s v="긴팔"/>
    <s v="INFP_W"/>
    <n v="16"/>
    <n v="12000"/>
  </r>
  <r>
    <n v="1317"/>
    <s v="이정윤"/>
    <x v="3"/>
    <s v="M (90)"/>
    <s v="긴팔"/>
    <s v="개구리왕자"/>
    <n v="17"/>
    <n v="12000"/>
  </r>
  <r>
    <n v="1318"/>
    <s v="이태림"/>
    <x v="2"/>
    <s v="S (85)"/>
    <s v="긴팔"/>
    <s v="때밀이"/>
    <n v="18"/>
    <n v="12000"/>
  </r>
  <r>
    <n v="1319"/>
    <s v="정문경"/>
    <x v="0"/>
    <s v="2XL (105)"/>
    <s v="긴팔"/>
    <s v="J.M.K"/>
    <n v="19"/>
    <n v="12000"/>
  </r>
  <r>
    <n v="1320"/>
    <s v="정보연"/>
    <x v="2"/>
    <s v="M (90)"/>
    <s v="긴팔"/>
    <s v="정보연"/>
    <n v="20"/>
    <n v="12000"/>
  </r>
  <r>
    <n v="1321"/>
    <s v="정은지"/>
    <x v="0"/>
    <s v="2XL (105)"/>
    <s v="긴팔"/>
    <s v="JEJ"/>
    <n v="21"/>
    <n v="12000"/>
  </r>
  <r>
    <n v="1322"/>
    <s v="최현진"/>
    <x v="4"/>
    <s v="S (85)"/>
    <s v="긴팔"/>
    <s v="CHJ"/>
    <n v="22"/>
    <n v="12000"/>
  </r>
  <r>
    <n v="1323"/>
    <s v="홍유정"/>
    <x v="2"/>
    <s v="M (90)"/>
    <s v="긴팔"/>
    <s v="YJ"/>
    <n v="23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2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K3:L10" firstHeaderRow="1" firstDataRow="1" firstDataCol="1"/>
  <pivotFields count="8">
    <pivotField showAll="0"/>
    <pivotField dataField="1" showAll="0"/>
    <pivotField axis="axisRow" showAll="0" sortType="ascending">
      <items count="7">
        <item x="5"/>
        <item x="3"/>
        <item x="2"/>
        <item x="4"/>
        <item x="0"/>
        <item x="1"/>
        <item t="default"/>
      </items>
    </pivotField>
    <pivotField showAll="0"/>
    <pivotField showAll="0"/>
    <pivotField showAll="0"/>
    <pivotField showAll="0"/>
    <pivotField numFmtId="180"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개수 : 이름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피벗 테이블1" cacheId="2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K3:L10" firstHeaderRow="1" firstDataRow="1" firstDataCol="1"/>
  <pivotFields count="8">
    <pivotField showAll="0"/>
    <pivotField dataField="1" showAll="0"/>
    <pivotField axis="axisRow" showAll="0" sortType="ascending">
      <items count="7">
        <item x="5"/>
        <item x="3"/>
        <item x="2"/>
        <item x="4"/>
        <item x="0"/>
        <item x="1"/>
        <item t="default"/>
      </items>
    </pivotField>
    <pivotField showAll="0"/>
    <pivotField showAll="0"/>
    <pivotField showAll="0"/>
    <pivotField showAll="0"/>
    <pivotField numFmtId="180"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개수 : 이름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ant-time.co.kr/amall/?mode=detailview&amp;numid=1376" TargetMode="Externa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bant-time.co.kr/amall/?mode=detailview&amp;numid=1376" TargetMode="Externa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K16" sqref="K16"/>
    </sheetView>
  </sheetViews>
  <sheetFormatPr defaultRowHeight="16.5" x14ac:dyDescent="0.3"/>
  <cols>
    <col min="1" max="2" width="9.25" style="1" bestFit="1" customWidth="1"/>
    <col min="3" max="4" width="9.375" style="1" bestFit="1" customWidth="1"/>
    <col min="5" max="5" width="13.75" style="1" bestFit="1" customWidth="1"/>
    <col min="6" max="6" width="19.125" style="1" bestFit="1" customWidth="1"/>
    <col min="7" max="7" width="17.375" style="1" bestFit="1" customWidth="1"/>
    <col min="8" max="8" width="15.125" style="1" customWidth="1"/>
    <col min="9" max="9" width="9.875" bestFit="1" customWidth="1"/>
    <col min="11" max="11" width="11.875" bestFit="1" customWidth="1"/>
    <col min="12" max="12" width="11.125" bestFit="1" customWidth="1"/>
  </cols>
  <sheetData>
    <row r="1" spans="1:12" x14ac:dyDescent="0.3">
      <c r="A1" s="5" t="s">
        <v>69</v>
      </c>
      <c r="B1" s="5"/>
      <c r="C1" s="5"/>
      <c r="D1" s="5"/>
      <c r="E1" s="5"/>
      <c r="F1" s="5"/>
      <c r="G1" s="5"/>
      <c r="H1" s="5"/>
      <c r="I1" s="6" t="s">
        <v>70</v>
      </c>
    </row>
    <row r="2" spans="1:12" ht="17.25" thickBot="1" x14ac:dyDescent="0.35">
      <c r="A2" s="2" t="s">
        <v>2</v>
      </c>
      <c r="B2" s="2" t="s">
        <v>3</v>
      </c>
      <c r="C2" s="2" t="s">
        <v>0</v>
      </c>
      <c r="D2" s="2" t="s">
        <v>1</v>
      </c>
      <c r="E2" s="2" t="s">
        <v>4</v>
      </c>
      <c r="F2" s="2" t="s">
        <v>5</v>
      </c>
      <c r="G2" s="2" t="s">
        <v>6</v>
      </c>
      <c r="H2" s="2" t="s">
        <v>71</v>
      </c>
    </row>
    <row r="3" spans="1:12" ht="17.25" thickTop="1" x14ac:dyDescent="0.3">
      <c r="A3" s="3" t="s">
        <v>76</v>
      </c>
      <c r="B3" s="3" t="s">
        <v>77</v>
      </c>
      <c r="C3" s="3" t="s">
        <v>10</v>
      </c>
      <c r="D3" s="3" t="s">
        <v>15</v>
      </c>
      <c r="E3" s="3" t="s">
        <v>17</v>
      </c>
      <c r="F3" s="3" t="s">
        <v>78</v>
      </c>
      <c r="G3" s="12" t="s">
        <v>82</v>
      </c>
      <c r="H3" s="7">
        <v>13000</v>
      </c>
      <c r="K3" s="9" t="s">
        <v>72</v>
      </c>
      <c r="L3" t="s">
        <v>75</v>
      </c>
    </row>
    <row r="4" spans="1:12" x14ac:dyDescent="0.3">
      <c r="A4" s="3" t="s">
        <v>79</v>
      </c>
      <c r="B4" s="3" t="s">
        <v>80</v>
      </c>
      <c r="C4" s="3" t="s">
        <v>27</v>
      </c>
      <c r="D4" s="3" t="s">
        <v>15</v>
      </c>
      <c r="E4" s="3" t="s">
        <v>17</v>
      </c>
      <c r="F4" s="3" t="s">
        <v>81</v>
      </c>
      <c r="G4" s="12">
        <v>0</v>
      </c>
      <c r="H4" s="7">
        <v>13000</v>
      </c>
      <c r="K4" s="10" t="s">
        <v>38</v>
      </c>
      <c r="L4" s="11">
        <v>1</v>
      </c>
    </row>
    <row r="5" spans="1:12" x14ac:dyDescent="0.3">
      <c r="A5" s="3">
        <v>1301</v>
      </c>
      <c r="B5" s="3" t="s">
        <v>20</v>
      </c>
      <c r="C5" s="3" t="s">
        <v>22</v>
      </c>
      <c r="D5" s="3" t="s">
        <v>22</v>
      </c>
      <c r="E5" s="3" t="s">
        <v>17</v>
      </c>
      <c r="F5" s="3" t="s">
        <v>23</v>
      </c>
      <c r="G5" s="12">
        <v>1</v>
      </c>
      <c r="H5" s="7">
        <v>17000</v>
      </c>
      <c r="K5" s="10" t="s">
        <v>27</v>
      </c>
      <c r="L5" s="11">
        <v>4</v>
      </c>
    </row>
    <row r="6" spans="1:12" x14ac:dyDescent="0.3">
      <c r="A6" s="4">
        <v>1302</v>
      </c>
      <c r="B6" s="4" t="s">
        <v>24</v>
      </c>
      <c r="C6" s="4" t="s">
        <v>22</v>
      </c>
      <c r="D6" s="4" t="s">
        <v>25</v>
      </c>
      <c r="E6" s="4" t="s">
        <v>17</v>
      </c>
      <c r="F6" s="4" t="s">
        <v>24</v>
      </c>
      <c r="G6" s="12">
        <v>2</v>
      </c>
      <c r="H6" s="7">
        <v>17000</v>
      </c>
      <c r="K6" s="10" t="s">
        <v>22</v>
      </c>
      <c r="L6" s="11">
        <v>12</v>
      </c>
    </row>
    <row r="7" spans="1:12" x14ac:dyDescent="0.3">
      <c r="A7" s="4">
        <v>1303</v>
      </c>
      <c r="B7" s="4" t="s">
        <v>26</v>
      </c>
      <c r="C7" s="4" t="s">
        <v>27</v>
      </c>
      <c r="D7" s="4" t="s">
        <v>22</v>
      </c>
      <c r="E7" s="4" t="s">
        <v>17</v>
      </c>
      <c r="F7" s="4" t="s">
        <v>28</v>
      </c>
      <c r="G7" s="12">
        <v>3</v>
      </c>
      <c r="H7" s="7">
        <v>17000</v>
      </c>
      <c r="K7" s="10" t="s">
        <v>25</v>
      </c>
      <c r="L7" s="11">
        <v>3</v>
      </c>
    </row>
    <row r="8" spans="1:12" x14ac:dyDescent="0.3">
      <c r="A8" s="4">
        <v>1304</v>
      </c>
      <c r="B8" s="4" t="s">
        <v>29</v>
      </c>
      <c r="C8" s="4" t="s">
        <v>22</v>
      </c>
      <c r="D8" s="4" t="s">
        <v>27</v>
      </c>
      <c r="E8" s="4" t="s">
        <v>17</v>
      </c>
      <c r="F8" s="4" t="s">
        <v>30</v>
      </c>
      <c r="G8" s="12">
        <v>4</v>
      </c>
      <c r="H8" s="7">
        <v>17000</v>
      </c>
      <c r="K8" s="10" t="s">
        <v>10</v>
      </c>
      <c r="L8" s="11">
        <v>4</v>
      </c>
    </row>
    <row r="9" spans="1:12" x14ac:dyDescent="0.3">
      <c r="A9" s="4">
        <v>1305</v>
      </c>
      <c r="B9" s="4" t="s">
        <v>31</v>
      </c>
      <c r="C9" s="4" t="s">
        <v>25</v>
      </c>
      <c r="D9" s="4" t="s">
        <v>25</v>
      </c>
      <c r="E9" s="4" t="s">
        <v>17</v>
      </c>
      <c r="F9" s="4" t="s">
        <v>32</v>
      </c>
      <c r="G9" s="12">
        <v>5</v>
      </c>
      <c r="H9" s="7">
        <v>17000</v>
      </c>
      <c r="K9" s="10" t="s">
        <v>73</v>
      </c>
      <c r="L9" s="11">
        <v>1</v>
      </c>
    </row>
    <row r="10" spans="1:12" x14ac:dyDescent="0.3">
      <c r="A10" s="4">
        <v>1306</v>
      </c>
      <c r="B10" s="4" t="s">
        <v>33</v>
      </c>
      <c r="C10" s="4" t="s">
        <v>22</v>
      </c>
      <c r="D10" s="4" t="s">
        <v>22</v>
      </c>
      <c r="E10" s="4" t="s">
        <v>17</v>
      </c>
      <c r="F10" s="4" t="s">
        <v>34</v>
      </c>
      <c r="G10" s="12">
        <v>6</v>
      </c>
      <c r="H10" s="7">
        <v>17000</v>
      </c>
      <c r="K10" s="10" t="s">
        <v>74</v>
      </c>
      <c r="L10" s="11">
        <v>25</v>
      </c>
    </row>
    <row r="11" spans="1:12" x14ac:dyDescent="0.3">
      <c r="A11" s="4">
        <v>1307</v>
      </c>
      <c r="B11" s="4" t="s">
        <v>35</v>
      </c>
      <c r="C11" s="4" t="s">
        <v>22</v>
      </c>
      <c r="D11" s="4" t="s">
        <v>25</v>
      </c>
      <c r="E11" s="4" t="s">
        <v>17</v>
      </c>
      <c r="F11" s="4" t="s">
        <v>36</v>
      </c>
      <c r="G11" s="12">
        <v>7</v>
      </c>
      <c r="H11" s="7">
        <v>17000</v>
      </c>
    </row>
    <row r="12" spans="1:12" x14ac:dyDescent="0.3">
      <c r="A12" s="4">
        <v>1308</v>
      </c>
      <c r="B12" s="4" t="s">
        <v>37</v>
      </c>
      <c r="C12" s="4" t="s">
        <v>38</v>
      </c>
      <c r="D12" s="4" t="s">
        <v>38</v>
      </c>
      <c r="E12" s="4" t="s">
        <v>17</v>
      </c>
      <c r="F12" s="4" t="s">
        <v>39</v>
      </c>
      <c r="G12" s="12">
        <v>8</v>
      </c>
      <c r="H12" s="7">
        <v>17000</v>
      </c>
    </row>
    <row r="13" spans="1:12" x14ac:dyDescent="0.3">
      <c r="A13" s="4">
        <v>1309</v>
      </c>
      <c r="B13" s="4" t="s">
        <v>40</v>
      </c>
      <c r="C13" s="4" t="s">
        <v>10</v>
      </c>
      <c r="D13" s="4" t="s">
        <v>10</v>
      </c>
      <c r="E13" s="4" t="s">
        <v>17</v>
      </c>
      <c r="F13" s="4" t="s">
        <v>41</v>
      </c>
      <c r="G13" s="12">
        <v>9</v>
      </c>
      <c r="H13" s="7">
        <v>17000</v>
      </c>
    </row>
    <row r="14" spans="1:12" x14ac:dyDescent="0.3">
      <c r="A14" s="4">
        <v>1310</v>
      </c>
      <c r="B14" s="4" t="s">
        <v>42</v>
      </c>
      <c r="C14" s="4" t="s">
        <v>22</v>
      </c>
      <c r="D14" s="4" t="s">
        <v>25</v>
      </c>
      <c r="E14" s="4" t="s">
        <v>17</v>
      </c>
      <c r="F14" s="4" t="s">
        <v>43</v>
      </c>
      <c r="G14" s="12">
        <v>10</v>
      </c>
      <c r="H14" s="7">
        <v>17000</v>
      </c>
    </row>
    <row r="15" spans="1:12" x14ac:dyDescent="0.3">
      <c r="A15" s="4">
        <v>1311</v>
      </c>
      <c r="B15" s="4" t="s">
        <v>44</v>
      </c>
      <c r="C15" s="4" t="s">
        <v>22</v>
      </c>
      <c r="D15" s="4" t="s">
        <v>22</v>
      </c>
      <c r="E15" s="4" t="s">
        <v>17</v>
      </c>
      <c r="F15" s="4" t="s">
        <v>45</v>
      </c>
      <c r="G15" s="12">
        <v>11</v>
      </c>
      <c r="H15" s="7">
        <v>17000</v>
      </c>
    </row>
    <row r="16" spans="1:12" x14ac:dyDescent="0.3">
      <c r="A16" s="4">
        <v>1312</v>
      </c>
      <c r="B16" s="4" t="s">
        <v>46</v>
      </c>
      <c r="C16" s="4" t="s">
        <v>22</v>
      </c>
      <c r="D16" s="4" t="s">
        <v>22</v>
      </c>
      <c r="E16" s="4" t="s">
        <v>17</v>
      </c>
      <c r="F16" s="4" t="s">
        <v>46</v>
      </c>
      <c r="G16" s="12">
        <v>12</v>
      </c>
      <c r="H16" s="7">
        <v>17000</v>
      </c>
    </row>
    <row r="17" spans="1:9" x14ac:dyDescent="0.3">
      <c r="A17" s="4">
        <v>1313</v>
      </c>
      <c r="B17" s="4" t="s">
        <v>47</v>
      </c>
      <c r="C17" s="4" t="s">
        <v>22</v>
      </c>
      <c r="D17" s="4" t="s">
        <v>22</v>
      </c>
      <c r="E17" s="4" t="s">
        <v>17</v>
      </c>
      <c r="F17" s="4" t="s">
        <v>48</v>
      </c>
      <c r="G17" s="12">
        <v>13</v>
      </c>
      <c r="H17" s="7">
        <v>17000</v>
      </c>
    </row>
    <row r="18" spans="1:9" x14ac:dyDescent="0.3">
      <c r="A18" s="4">
        <v>1314</v>
      </c>
      <c r="B18" s="4" t="s">
        <v>49</v>
      </c>
      <c r="C18" s="4" t="s">
        <v>27</v>
      </c>
      <c r="D18" s="4" t="s">
        <v>22</v>
      </c>
      <c r="E18" s="4" t="s">
        <v>17</v>
      </c>
      <c r="F18" s="4" t="s">
        <v>50</v>
      </c>
      <c r="G18" s="12">
        <v>14</v>
      </c>
      <c r="H18" s="7">
        <v>17000</v>
      </c>
    </row>
    <row r="19" spans="1:9" x14ac:dyDescent="0.3">
      <c r="A19" s="4">
        <v>1315</v>
      </c>
      <c r="B19" s="4" t="s">
        <v>51</v>
      </c>
      <c r="C19" s="4" t="s">
        <v>27</v>
      </c>
      <c r="D19" s="4" t="s">
        <v>22</v>
      </c>
      <c r="E19" s="4" t="s">
        <v>17</v>
      </c>
      <c r="F19" s="4" t="s">
        <v>52</v>
      </c>
      <c r="G19" s="12">
        <v>15</v>
      </c>
      <c r="H19" s="7">
        <v>17000</v>
      </c>
    </row>
    <row r="20" spans="1:9" x14ac:dyDescent="0.3">
      <c r="A20" s="4">
        <v>1316</v>
      </c>
      <c r="B20" s="4" t="s">
        <v>53</v>
      </c>
      <c r="C20" s="4" t="s">
        <v>25</v>
      </c>
      <c r="D20" s="4" t="s">
        <v>25</v>
      </c>
      <c r="E20" s="4" t="s">
        <v>17</v>
      </c>
      <c r="F20" s="4" t="s">
        <v>54</v>
      </c>
      <c r="G20" s="12">
        <v>16</v>
      </c>
      <c r="H20" s="7">
        <v>17000</v>
      </c>
    </row>
    <row r="21" spans="1:9" x14ac:dyDescent="0.3">
      <c r="A21" s="4">
        <v>1317</v>
      </c>
      <c r="B21" s="4" t="s">
        <v>55</v>
      </c>
      <c r="C21" s="4" t="s">
        <v>27</v>
      </c>
      <c r="D21" s="4" t="s">
        <v>22</v>
      </c>
      <c r="E21" s="4" t="s">
        <v>17</v>
      </c>
      <c r="F21" s="4" t="s">
        <v>56</v>
      </c>
      <c r="G21" s="12">
        <v>17</v>
      </c>
      <c r="H21" s="7">
        <v>17000</v>
      </c>
    </row>
    <row r="22" spans="1:9" x14ac:dyDescent="0.3">
      <c r="A22" s="4">
        <v>1318</v>
      </c>
      <c r="B22" s="4" t="s">
        <v>57</v>
      </c>
      <c r="C22" s="4" t="s">
        <v>22</v>
      </c>
      <c r="D22" s="4" t="s">
        <v>25</v>
      </c>
      <c r="E22" s="4" t="s">
        <v>17</v>
      </c>
      <c r="F22" s="4" t="s">
        <v>58</v>
      </c>
      <c r="G22" s="12">
        <v>18</v>
      </c>
      <c r="H22" s="7">
        <v>17000</v>
      </c>
    </row>
    <row r="23" spans="1:9" x14ac:dyDescent="0.3">
      <c r="A23" s="4">
        <v>1319</v>
      </c>
      <c r="B23" s="4" t="s">
        <v>59</v>
      </c>
      <c r="C23" s="4" t="s">
        <v>10</v>
      </c>
      <c r="D23" s="4" t="s">
        <v>60</v>
      </c>
      <c r="E23" s="4" t="s">
        <v>17</v>
      </c>
      <c r="F23" s="4" t="s">
        <v>61</v>
      </c>
      <c r="G23" s="12">
        <v>19</v>
      </c>
      <c r="H23" s="7">
        <v>17000</v>
      </c>
    </row>
    <row r="24" spans="1:9" x14ac:dyDescent="0.3">
      <c r="A24" s="4">
        <v>1320</v>
      </c>
      <c r="B24" s="4" t="s">
        <v>62</v>
      </c>
      <c r="C24" s="4" t="s">
        <v>22</v>
      </c>
      <c r="D24" s="4" t="s">
        <v>22</v>
      </c>
      <c r="E24" s="4" t="s">
        <v>17</v>
      </c>
      <c r="F24" s="4" t="s">
        <v>62</v>
      </c>
      <c r="G24" s="12">
        <v>20</v>
      </c>
      <c r="H24" s="7">
        <v>17000</v>
      </c>
    </row>
    <row r="25" spans="1:9" x14ac:dyDescent="0.3">
      <c r="A25" s="4">
        <v>1321</v>
      </c>
      <c r="B25" s="4" t="s">
        <v>63</v>
      </c>
      <c r="C25" s="4" t="s">
        <v>10</v>
      </c>
      <c r="D25" s="4" t="s">
        <v>60</v>
      </c>
      <c r="E25" s="4" t="s">
        <v>17</v>
      </c>
      <c r="F25" s="4" t="s">
        <v>64</v>
      </c>
      <c r="G25" s="12">
        <v>21</v>
      </c>
      <c r="H25" s="7">
        <v>17000</v>
      </c>
    </row>
    <row r="26" spans="1:9" x14ac:dyDescent="0.3">
      <c r="A26" s="4">
        <v>1322</v>
      </c>
      <c r="B26" s="4" t="s">
        <v>65</v>
      </c>
      <c r="C26" s="4" t="s">
        <v>25</v>
      </c>
      <c r="D26" s="4" t="s">
        <v>25</v>
      </c>
      <c r="E26" s="4" t="s">
        <v>17</v>
      </c>
      <c r="F26" s="4" t="s">
        <v>66</v>
      </c>
      <c r="G26" s="12">
        <v>22</v>
      </c>
      <c r="H26" s="7">
        <v>17000</v>
      </c>
    </row>
    <row r="27" spans="1:9" x14ac:dyDescent="0.3">
      <c r="A27" s="4">
        <v>1323</v>
      </c>
      <c r="B27" s="4" t="s">
        <v>67</v>
      </c>
      <c r="C27" s="4" t="s">
        <v>22</v>
      </c>
      <c r="D27" s="4" t="s">
        <v>22</v>
      </c>
      <c r="E27" s="4" t="s">
        <v>17</v>
      </c>
      <c r="F27" s="4" t="s">
        <v>68</v>
      </c>
      <c r="G27" s="12">
        <v>23</v>
      </c>
      <c r="H27" s="7">
        <v>17000</v>
      </c>
      <c r="I27" s="8">
        <f>SUM(H3:H27)</f>
        <v>417000</v>
      </c>
    </row>
  </sheetData>
  <autoFilter ref="A2:H2"/>
  <mergeCells count="1">
    <mergeCell ref="A1:H1"/>
  </mergeCells>
  <phoneticPr fontId="1" type="noConversion"/>
  <hyperlinks>
    <hyperlink ref="I1" r:id="rId2"/>
  </hyperlinks>
  <pageMargins left="0.7" right="0.7" top="0.75" bottom="0.75" header="0.3" footer="0.3"/>
  <pageSetup paperSize="9" orientation="portrait" r:id="rId3"/>
  <ignoredErrors>
    <ignoredError sqref="G3:G27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Sheet2!$B$2:$B$9</xm:f>
          </x14:formula1>
          <xm:sqref>D3:D27</xm:sqref>
        </x14:dataValidation>
        <x14:dataValidation type="list" allowBlank="1" showInputMessage="1" showErrorMessage="1">
          <x14:formula1>
            <xm:f>Sheet2!$C$2:$C$4</xm:f>
          </x14:formula1>
          <xm:sqref>E3:E27</xm:sqref>
        </x14:dataValidation>
        <x14:dataValidation type="list" showInputMessage="1" showErrorMessage="1">
          <x14:formula1>
            <xm:f>Sheet2!A3:A8</xm:f>
          </x14:formula1>
          <xm:sqref>C6:C27</xm:sqref>
        </x14:dataValidation>
        <x14:dataValidation type="list" showInputMessage="1" showErrorMessage="1">
          <x14:formula1>
            <xm:f>Sheet2!A2:A7</xm:f>
          </x14:formula1>
          <xm:sqref>C3:C4</xm:sqref>
        </x14:dataValidation>
        <x14:dataValidation type="list" showInputMessage="1" showErrorMessage="1">
          <x14:formula1>
            <xm:f>Sheet2!A3:A8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9" sqref="B9"/>
    </sheetView>
  </sheetViews>
  <sheetFormatPr defaultRowHeight="16.5" x14ac:dyDescent="0.3"/>
  <sheetData>
    <row r="1" spans="1:3" x14ac:dyDescent="0.3">
      <c r="A1" t="s">
        <v>0</v>
      </c>
      <c r="B1" t="s">
        <v>1</v>
      </c>
      <c r="C1" t="s">
        <v>4</v>
      </c>
    </row>
    <row r="2" spans="1:3" x14ac:dyDescent="0.3">
      <c r="A2" t="s">
        <v>7</v>
      </c>
      <c r="B2" t="s">
        <v>14</v>
      </c>
      <c r="C2" t="s">
        <v>14</v>
      </c>
    </row>
    <row r="3" spans="1:3" x14ac:dyDescent="0.3">
      <c r="A3" t="s">
        <v>8</v>
      </c>
      <c r="B3" t="s">
        <v>16</v>
      </c>
      <c r="C3" t="s">
        <v>18</v>
      </c>
    </row>
    <row r="4" spans="1:3" x14ac:dyDescent="0.3">
      <c r="A4" t="s">
        <v>9</v>
      </c>
      <c r="B4" t="s">
        <v>7</v>
      </c>
      <c r="C4" t="s">
        <v>19</v>
      </c>
    </row>
    <row r="5" spans="1:3" x14ac:dyDescent="0.3">
      <c r="A5" t="s">
        <v>11</v>
      </c>
      <c r="B5" t="s">
        <v>8</v>
      </c>
    </row>
    <row r="6" spans="1:3" x14ac:dyDescent="0.3">
      <c r="A6" t="s">
        <v>12</v>
      </c>
      <c r="B6" t="s">
        <v>9</v>
      </c>
    </row>
    <row r="7" spans="1:3" x14ac:dyDescent="0.3">
      <c r="A7" t="s">
        <v>13</v>
      </c>
      <c r="B7" t="s">
        <v>11</v>
      </c>
    </row>
    <row r="8" spans="1:3" x14ac:dyDescent="0.3">
      <c r="B8" t="s">
        <v>12</v>
      </c>
    </row>
    <row r="9" spans="1:3" x14ac:dyDescent="0.3">
      <c r="B9" t="s">
        <v>13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F32" sqref="F32"/>
    </sheetView>
  </sheetViews>
  <sheetFormatPr defaultRowHeight="16.5" x14ac:dyDescent="0.3"/>
  <cols>
    <col min="1" max="1" width="11.875" style="1" bestFit="1" customWidth="1"/>
    <col min="2" max="2" width="11.125" style="1" bestFit="1" customWidth="1"/>
    <col min="3" max="4" width="9.375" style="1" bestFit="1" customWidth="1"/>
    <col min="5" max="5" width="13.75" style="1" bestFit="1" customWidth="1"/>
    <col min="6" max="6" width="19.125" style="1" bestFit="1" customWidth="1"/>
    <col min="7" max="7" width="17.375" style="1" bestFit="1" customWidth="1"/>
    <col min="8" max="8" width="15.125" style="1" customWidth="1"/>
    <col min="9" max="9" width="9.875" bestFit="1" customWidth="1"/>
    <col min="11" max="11" width="11.875" bestFit="1" customWidth="1"/>
    <col min="12" max="12" width="11.125" bestFit="1" customWidth="1"/>
  </cols>
  <sheetData>
    <row r="1" spans="1:12" x14ac:dyDescent="0.3">
      <c r="A1" s="5" t="s">
        <v>69</v>
      </c>
      <c r="B1" s="5"/>
      <c r="C1" s="5"/>
      <c r="D1" s="5"/>
      <c r="E1" s="5"/>
      <c r="F1" s="5"/>
      <c r="G1" s="5"/>
      <c r="H1" s="5"/>
      <c r="I1" s="6" t="s">
        <v>70</v>
      </c>
    </row>
    <row r="2" spans="1:12" ht="17.25" thickBot="1" x14ac:dyDescent="0.35">
      <c r="A2" s="2" t="s">
        <v>2</v>
      </c>
      <c r="B2" s="2" t="s">
        <v>3</v>
      </c>
      <c r="C2" s="2" t="s">
        <v>0</v>
      </c>
      <c r="D2" s="2" t="s">
        <v>1</v>
      </c>
      <c r="E2" s="2" t="s">
        <v>4</v>
      </c>
      <c r="F2" s="2" t="s">
        <v>5</v>
      </c>
      <c r="G2" s="2" t="s">
        <v>6</v>
      </c>
      <c r="H2" s="2" t="s">
        <v>71</v>
      </c>
    </row>
    <row r="3" spans="1:12" ht="17.25" thickTop="1" x14ac:dyDescent="0.3">
      <c r="A3" s="3">
        <v>1308</v>
      </c>
      <c r="B3" s="3" t="s">
        <v>37</v>
      </c>
      <c r="C3" s="3" t="s">
        <v>38</v>
      </c>
      <c r="D3" s="3" t="s">
        <v>38</v>
      </c>
      <c r="E3" s="3" t="s">
        <v>17</v>
      </c>
      <c r="F3" s="3" t="s">
        <v>39</v>
      </c>
      <c r="G3" s="12">
        <v>8</v>
      </c>
      <c r="H3" s="7">
        <v>17000</v>
      </c>
      <c r="K3" t="s">
        <v>72</v>
      </c>
      <c r="L3" t="s">
        <v>75</v>
      </c>
    </row>
    <row r="4" spans="1:12" x14ac:dyDescent="0.3">
      <c r="A4" s="3">
        <v>1303</v>
      </c>
      <c r="B4" s="3" t="s">
        <v>26</v>
      </c>
      <c r="C4" s="3" t="s">
        <v>27</v>
      </c>
      <c r="D4" s="3" t="s">
        <v>22</v>
      </c>
      <c r="E4" s="3" t="s">
        <v>17</v>
      </c>
      <c r="F4" s="3" t="s">
        <v>28</v>
      </c>
      <c r="G4" s="12">
        <v>3</v>
      </c>
      <c r="H4" s="7">
        <v>17000</v>
      </c>
      <c r="K4" s="10" t="s">
        <v>38</v>
      </c>
      <c r="L4" s="11">
        <v>1</v>
      </c>
    </row>
    <row r="5" spans="1:12" x14ac:dyDescent="0.3">
      <c r="A5" s="3">
        <v>1314</v>
      </c>
      <c r="B5" s="3" t="s">
        <v>49</v>
      </c>
      <c r="C5" s="3" t="s">
        <v>27</v>
      </c>
      <c r="D5" s="3" t="s">
        <v>22</v>
      </c>
      <c r="E5" s="3" t="s">
        <v>17</v>
      </c>
      <c r="F5" s="3" t="s">
        <v>50</v>
      </c>
      <c r="G5" s="12">
        <v>14</v>
      </c>
      <c r="H5" s="7">
        <v>17000</v>
      </c>
      <c r="K5" s="10" t="s">
        <v>27</v>
      </c>
      <c r="L5" s="11">
        <v>4</v>
      </c>
    </row>
    <row r="6" spans="1:12" x14ac:dyDescent="0.3">
      <c r="A6" s="4">
        <v>1315</v>
      </c>
      <c r="B6" s="4" t="s">
        <v>51</v>
      </c>
      <c r="C6" s="4" t="s">
        <v>27</v>
      </c>
      <c r="D6" s="4" t="s">
        <v>22</v>
      </c>
      <c r="E6" s="4" t="s">
        <v>17</v>
      </c>
      <c r="F6" s="4" t="s">
        <v>52</v>
      </c>
      <c r="G6" s="12">
        <v>15</v>
      </c>
      <c r="H6" s="7">
        <v>17000</v>
      </c>
      <c r="K6" s="10" t="s">
        <v>22</v>
      </c>
      <c r="L6" s="11">
        <v>12</v>
      </c>
    </row>
    <row r="7" spans="1:12" x14ac:dyDescent="0.3">
      <c r="A7" s="4">
        <v>1317</v>
      </c>
      <c r="B7" s="4" t="s">
        <v>55</v>
      </c>
      <c r="C7" s="4" t="s">
        <v>27</v>
      </c>
      <c r="D7" s="4" t="s">
        <v>22</v>
      </c>
      <c r="E7" s="4" t="s">
        <v>17</v>
      </c>
      <c r="F7" s="4" t="s">
        <v>56</v>
      </c>
      <c r="G7" s="12">
        <v>17</v>
      </c>
      <c r="H7" s="7">
        <v>17000</v>
      </c>
      <c r="K7" s="10" t="s">
        <v>25</v>
      </c>
      <c r="L7" s="11">
        <v>3</v>
      </c>
    </row>
    <row r="8" spans="1:12" x14ac:dyDescent="0.3">
      <c r="A8" s="4" t="s">
        <v>79</v>
      </c>
      <c r="B8" s="4" t="s">
        <v>80</v>
      </c>
      <c r="C8" s="4" t="s">
        <v>27</v>
      </c>
      <c r="D8" s="4" t="s">
        <v>15</v>
      </c>
      <c r="E8" s="4" t="s">
        <v>17</v>
      </c>
      <c r="F8" s="4" t="s">
        <v>81</v>
      </c>
      <c r="G8" s="12">
        <v>0</v>
      </c>
      <c r="H8" s="7">
        <v>13000</v>
      </c>
      <c r="K8" s="10" t="s">
        <v>10</v>
      </c>
      <c r="L8" s="11">
        <v>4</v>
      </c>
    </row>
    <row r="9" spans="1:12" x14ac:dyDescent="0.3">
      <c r="A9" s="4">
        <v>1304</v>
      </c>
      <c r="B9" s="4" t="s">
        <v>29</v>
      </c>
      <c r="C9" s="4" t="s">
        <v>22</v>
      </c>
      <c r="D9" s="4" t="s">
        <v>27</v>
      </c>
      <c r="E9" s="4" t="s">
        <v>17</v>
      </c>
      <c r="F9" s="4" t="s">
        <v>30</v>
      </c>
      <c r="G9" s="12">
        <v>4</v>
      </c>
      <c r="H9" s="7">
        <v>17000</v>
      </c>
      <c r="K9" s="10" t="s">
        <v>73</v>
      </c>
      <c r="L9" s="11">
        <v>1</v>
      </c>
    </row>
    <row r="10" spans="1:12" x14ac:dyDescent="0.3">
      <c r="A10" s="4">
        <v>1301</v>
      </c>
      <c r="B10" s="4" t="s">
        <v>20</v>
      </c>
      <c r="C10" s="4" t="s">
        <v>22</v>
      </c>
      <c r="D10" s="4" t="s">
        <v>22</v>
      </c>
      <c r="E10" s="4" t="s">
        <v>17</v>
      </c>
      <c r="F10" s="4" t="s">
        <v>23</v>
      </c>
      <c r="G10" s="12">
        <v>1</v>
      </c>
      <c r="H10" s="7">
        <v>17000</v>
      </c>
      <c r="K10" s="10" t="s">
        <v>74</v>
      </c>
      <c r="L10" s="11">
        <v>25</v>
      </c>
    </row>
    <row r="11" spans="1:12" x14ac:dyDescent="0.3">
      <c r="A11" s="4">
        <v>1306</v>
      </c>
      <c r="B11" s="4" t="s">
        <v>33</v>
      </c>
      <c r="C11" s="4" t="s">
        <v>22</v>
      </c>
      <c r="D11" s="4" t="s">
        <v>22</v>
      </c>
      <c r="E11" s="4" t="s">
        <v>17</v>
      </c>
      <c r="F11" s="4" t="s">
        <v>86</v>
      </c>
      <c r="G11" s="12">
        <v>6</v>
      </c>
      <c r="H11" s="7">
        <v>17000</v>
      </c>
    </row>
    <row r="12" spans="1:12" x14ac:dyDescent="0.3">
      <c r="A12" s="4">
        <v>1311</v>
      </c>
      <c r="B12" s="4" t="s">
        <v>44</v>
      </c>
      <c r="C12" s="4" t="s">
        <v>22</v>
      </c>
      <c r="D12" s="4" t="s">
        <v>22</v>
      </c>
      <c r="E12" s="4" t="s">
        <v>17</v>
      </c>
      <c r="F12" s="4" t="s">
        <v>45</v>
      </c>
      <c r="G12" s="12">
        <v>11</v>
      </c>
      <c r="H12" s="7">
        <v>17000</v>
      </c>
    </row>
    <row r="13" spans="1:12" x14ac:dyDescent="0.3">
      <c r="A13" s="4">
        <v>1312</v>
      </c>
      <c r="B13" s="4" t="s">
        <v>46</v>
      </c>
      <c r="C13" s="4" t="s">
        <v>22</v>
      </c>
      <c r="D13" s="4" t="s">
        <v>22</v>
      </c>
      <c r="E13" s="4" t="s">
        <v>17</v>
      </c>
      <c r="F13" s="4" t="s">
        <v>46</v>
      </c>
      <c r="G13" s="12">
        <v>12</v>
      </c>
      <c r="H13" s="7">
        <v>17000</v>
      </c>
    </row>
    <row r="14" spans="1:12" x14ac:dyDescent="0.3">
      <c r="A14" s="4">
        <v>1313</v>
      </c>
      <c r="B14" s="4" t="s">
        <v>47</v>
      </c>
      <c r="C14" s="4" t="s">
        <v>22</v>
      </c>
      <c r="D14" s="4" t="s">
        <v>22</v>
      </c>
      <c r="E14" s="4" t="s">
        <v>17</v>
      </c>
      <c r="F14" s="4" t="s">
        <v>48</v>
      </c>
      <c r="G14" s="12">
        <v>13</v>
      </c>
      <c r="H14" s="7">
        <v>17000</v>
      </c>
    </row>
    <row r="15" spans="1:12" x14ac:dyDescent="0.3">
      <c r="A15" s="4">
        <v>1320</v>
      </c>
      <c r="B15" s="4" t="s">
        <v>62</v>
      </c>
      <c r="C15" s="4" t="s">
        <v>22</v>
      </c>
      <c r="D15" s="4" t="s">
        <v>22</v>
      </c>
      <c r="E15" s="4" t="s">
        <v>17</v>
      </c>
      <c r="F15" s="4" t="s">
        <v>62</v>
      </c>
      <c r="G15" s="12">
        <v>20</v>
      </c>
      <c r="H15" s="7">
        <v>17000</v>
      </c>
    </row>
    <row r="16" spans="1:12" x14ac:dyDescent="0.3">
      <c r="A16" s="4">
        <v>1323</v>
      </c>
      <c r="B16" s="4" t="s">
        <v>67</v>
      </c>
      <c r="C16" s="4" t="s">
        <v>22</v>
      </c>
      <c r="D16" s="4" t="s">
        <v>22</v>
      </c>
      <c r="E16" s="4" t="s">
        <v>17</v>
      </c>
      <c r="F16" s="4" t="s">
        <v>68</v>
      </c>
      <c r="G16" s="12">
        <v>23</v>
      </c>
      <c r="H16" s="7">
        <v>17000</v>
      </c>
    </row>
    <row r="17" spans="1:9" x14ac:dyDescent="0.3">
      <c r="A17" s="4">
        <v>1302</v>
      </c>
      <c r="B17" s="4" t="s">
        <v>24</v>
      </c>
      <c r="C17" s="4" t="s">
        <v>22</v>
      </c>
      <c r="D17" s="4" t="s">
        <v>25</v>
      </c>
      <c r="E17" s="4" t="s">
        <v>17</v>
      </c>
      <c r="F17" s="4" t="s">
        <v>21</v>
      </c>
      <c r="G17" s="12">
        <v>2</v>
      </c>
      <c r="H17" s="7">
        <v>17000</v>
      </c>
    </row>
    <row r="18" spans="1:9" x14ac:dyDescent="0.3">
      <c r="A18" s="4">
        <v>1307</v>
      </c>
      <c r="B18" s="4" t="s">
        <v>35</v>
      </c>
      <c r="C18" s="4" t="s">
        <v>22</v>
      </c>
      <c r="D18" s="4" t="s">
        <v>25</v>
      </c>
      <c r="E18" s="4" t="s">
        <v>17</v>
      </c>
      <c r="F18" s="4" t="s">
        <v>36</v>
      </c>
      <c r="G18" s="12">
        <v>7</v>
      </c>
      <c r="H18" s="7">
        <v>17000</v>
      </c>
    </row>
    <row r="19" spans="1:9" x14ac:dyDescent="0.3">
      <c r="A19" s="4">
        <v>1310</v>
      </c>
      <c r="B19" s="4" t="s">
        <v>42</v>
      </c>
      <c r="C19" s="4" t="s">
        <v>22</v>
      </c>
      <c r="D19" s="4" t="s">
        <v>25</v>
      </c>
      <c r="E19" s="4" t="s">
        <v>17</v>
      </c>
      <c r="F19" s="4" t="s">
        <v>43</v>
      </c>
      <c r="G19" s="12">
        <v>10</v>
      </c>
      <c r="H19" s="7">
        <v>17000</v>
      </c>
    </row>
    <row r="20" spans="1:9" x14ac:dyDescent="0.3">
      <c r="A20" s="4">
        <v>1318</v>
      </c>
      <c r="B20" s="4" t="s">
        <v>57</v>
      </c>
      <c r="C20" s="4" t="s">
        <v>22</v>
      </c>
      <c r="D20" s="4" t="s">
        <v>25</v>
      </c>
      <c r="E20" s="4" t="s">
        <v>17</v>
      </c>
      <c r="F20" s="4" t="s">
        <v>58</v>
      </c>
      <c r="G20" s="12">
        <v>18</v>
      </c>
      <c r="H20" s="7">
        <v>17000</v>
      </c>
    </row>
    <row r="21" spans="1:9" x14ac:dyDescent="0.3">
      <c r="A21" s="4">
        <v>1305</v>
      </c>
      <c r="B21" s="4" t="s">
        <v>31</v>
      </c>
      <c r="C21" s="4" t="s">
        <v>25</v>
      </c>
      <c r="D21" s="4" t="s">
        <v>25</v>
      </c>
      <c r="E21" s="4" t="s">
        <v>17</v>
      </c>
      <c r="F21" s="4" t="s">
        <v>32</v>
      </c>
      <c r="G21" s="12">
        <v>5</v>
      </c>
      <c r="H21" s="7">
        <v>17000</v>
      </c>
    </row>
    <row r="22" spans="1:9" x14ac:dyDescent="0.3">
      <c r="A22" s="4">
        <v>1316</v>
      </c>
      <c r="B22" s="4" t="s">
        <v>53</v>
      </c>
      <c r="C22" s="4" t="s">
        <v>25</v>
      </c>
      <c r="D22" s="4" t="s">
        <v>25</v>
      </c>
      <c r="E22" s="4" t="s">
        <v>17</v>
      </c>
      <c r="F22" s="4" t="s">
        <v>83</v>
      </c>
      <c r="G22" s="12">
        <v>16</v>
      </c>
      <c r="H22" s="7">
        <v>17000</v>
      </c>
    </row>
    <row r="23" spans="1:9" x14ac:dyDescent="0.3">
      <c r="A23" s="4">
        <v>1322</v>
      </c>
      <c r="B23" s="4" t="s">
        <v>65</v>
      </c>
      <c r="C23" s="4" t="s">
        <v>25</v>
      </c>
      <c r="D23" s="4" t="s">
        <v>25</v>
      </c>
      <c r="E23" s="4" t="s">
        <v>17</v>
      </c>
      <c r="F23" s="4" t="s">
        <v>84</v>
      </c>
      <c r="G23" s="12" t="s">
        <v>85</v>
      </c>
      <c r="H23" s="7">
        <v>17000</v>
      </c>
    </row>
    <row r="24" spans="1:9" x14ac:dyDescent="0.3">
      <c r="A24" s="4">
        <v>1319</v>
      </c>
      <c r="B24" s="4" t="s">
        <v>59</v>
      </c>
      <c r="C24" s="4" t="s">
        <v>10</v>
      </c>
      <c r="D24" s="4" t="s">
        <v>60</v>
      </c>
      <c r="E24" s="4" t="s">
        <v>17</v>
      </c>
      <c r="F24" s="4" t="s">
        <v>61</v>
      </c>
      <c r="G24" s="12">
        <v>19</v>
      </c>
      <c r="H24" s="7">
        <v>17000</v>
      </c>
    </row>
    <row r="25" spans="1:9" x14ac:dyDescent="0.3">
      <c r="A25" s="4">
        <v>1321</v>
      </c>
      <c r="B25" s="4" t="s">
        <v>63</v>
      </c>
      <c r="C25" s="4" t="s">
        <v>10</v>
      </c>
      <c r="D25" s="4" t="s">
        <v>60</v>
      </c>
      <c r="E25" s="4" t="s">
        <v>17</v>
      </c>
      <c r="F25" s="4" t="s">
        <v>64</v>
      </c>
      <c r="G25" s="12">
        <v>21</v>
      </c>
      <c r="H25" s="7">
        <v>17000</v>
      </c>
    </row>
    <row r="26" spans="1:9" x14ac:dyDescent="0.3">
      <c r="A26" s="4">
        <v>1309</v>
      </c>
      <c r="B26" s="4" t="s">
        <v>40</v>
      </c>
      <c r="C26" s="4" t="s">
        <v>10</v>
      </c>
      <c r="D26" s="4" t="s">
        <v>10</v>
      </c>
      <c r="E26" s="4" t="s">
        <v>17</v>
      </c>
      <c r="F26" s="4" t="s">
        <v>41</v>
      </c>
      <c r="G26" s="12">
        <v>9</v>
      </c>
      <c r="H26" s="7">
        <v>17000</v>
      </c>
    </row>
    <row r="27" spans="1:9" x14ac:dyDescent="0.3">
      <c r="A27" s="4" t="s">
        <v>76</v>
      </c>
      <c r="B27" s="4" t="s">
        <v>77</v>
      </c>
      <c r="C27" s="4" t="s">
        <v>10</v>
      </c>
      <c r="D27" s="4" t="s">
        <v>15</v>
      </c>
      <c r="E27" s="4" t="s">
        <v>17</v>
      </c>
      <c r="F27" s="4" t="s">
        <v>78</v>
      </c>
      <c r="G27" s="12" t="s">
        <v>82</v>
      </c>
      <c r="H27" s="7">
        <v>13000</v>
      </c>
      <c r="I27" s="8">
        <f>SUM(H3:H27)</f>
        <v>417000</v>
      </c>
    </row>
    <row r="29" spans="1:9" x14ac:dyDescent="0.3">
      <c r="A29"/>
      <c r="B29"/>
      <c r="C29"/>
    </row>
    <row r="30" spans="1:9" x14ac:dyDescent="0.3">
      <c r="A30" s="10"/>
      <c r="B30" s="11"/>
      <c r="C30"/>
    </row>
    <row r="31" spans="1:9" x14ac:dyDescent="0.3">
      <c r="A31" s="10"/>
      <c r="B31" s="11"/>
      <c r="C31"/>
    </row>
    <row r="32" spans="1:9" x14ac:dyDescent="0.3">
      <c r="A32" s="10"/>
      <c r="B32" s="11"/>
      <c r="C32"/>
    </row>
    <row r="33" spans="1:3" x14ac:dyDescent="0.3">
      <c r="A33" s="10"/>
      <c r="B33" s="11"/>
      <c r="C33"/>
    </row>
    <row r="34" spans="1:3" x14ac:dyDescent="0.3">
      <c r="A34" s="10"/>
      <c r="B34" s="11"/>
      <c r="C34"/>
    </row>
    <row r="35" spans="1:3" x14ac:dyDescent="0.3">
      <c r="A35" s="10"/>
      <c r="B35" s="11"/>
      <c r="C35"/>
    </row>
    <row r="36" spans="1:3" x14ac:dyDescent="0.3">
      <c r="A36"/>
      <c r="B36"/>
      <c r="C36"/>
    </row>
    <row r="37" spans="1:3" x14ac:dyDescent="0.3">
      <c r="A37"/>
      <c r="B37"/>
      <c r="C37"/>
    </row>
    <row r="38" spans="1:3" x14ac:dyDescent="0.3">
      <c r="A38"/>
      <c r="B38"/>
      <c r="C38"/>
    </row>
    <row r="39" spans="1:3" x14ac:dyDescent="0.3">
      <c r="A39"/>
      <c r="B39"/>
      <c r="C39"/>
    </row>
    <row r="40" spans="1:3" x14ac:dyDescent="0.3">
      <c r="A40"/>
      <c r="B40"/>
      <c r="C40"/>
    </row>
    <row r="41" spans="1:3" x14ac:dyDescent="0.3">
      <c r="A41"/>
      <c r="B41"/>
      <c r="C41"/>
    </row>
    <row r="42" spans="1:3" x14ac:dyDescent="0.3">
      <c r="A42"/>
      <c r="B42"/>
      <c r="C42"/>
    </row>
    <row r="43" spans="1:3" x14ac:dyDescent="0.3">
      <c r="A43"/>
      <c r="B43"/>
      <c r="C43"/>
    </row>
    <row r="44" spans="1:3" x14ac:dyDescent="0.3">
      <c r="A44"/>
      <c r="B44"/>
      <c r="C44"/>
    </row>
    <row r="45" spans="1:3" x14ac:dyDescent="0.3">
      <c r="A45"/>
      <c r="B45"/>
      <c r="C45"/>
    </row>
    <row r="46" spans="1:3" x14ac:dyDescent="0.3">
      <c r="A46"/>
      <c r="B46"/>
      <c r="C46"/>
    </row>
  </sheetData>
  <autoFilter ref="A2:H2">
    <sortState ref="A3:H27">
      <sortCondition ref="C2"/>
    </sortState>
  </autoFilter>
  <mergeCells count="1">
    <mergeCell ref="A1:H1"/>
  </mergeCells>
  <phoneticPr fontId="1" type="noConversion"/>
  <hyperlinks>
    <hyperlink ref="I1" r:id="rId2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Sheet2!A3:A8</xm:f>
          </x14:formula1>
          <xm:sqref>C5</xm:sqref>
        </x14:dataValidation>
        <x14:dataValidation type="list" showInputMessage="1" showErrorMessage="1">
          <x14:formula1>
            <xm:f>Sheet2!A2:A7</xm:f>
          </x14:formula1>
          <xm:sqref>C3:C4</xm:sqref>
        </x14:dataValidation>
        <x14:dataValidation type="list" showInputMessage="1" showErrorMessage="1">
          <x14:formula1>
            <xm:f>Sheet2!A3:A8</xm:f>
          </x14:formula1>
          <xm:sqref>C6:C27</xm:sqref>
        </x14:dataValidation>
        <x14:dataValidation type="list" allowBlank="1" showInputMessage="1" showErrorMessage="1">
          <x14:formula1>
            <xm:f>Sheet2!$C$2:$C$4</xm:f>
          </x14:formula1>
          <xm:sqref>E3:E27</xm:sqref>
        </x14:dataValidation>
        <x14:dataValidation type="list" allowBlank="1" showInputMessage="1" showErrorMessage="1">
          <x14:formula1>
            <xm:f>Sheet2!$B$2:$B$9</xm:f>
          </x14:formula1>
          <xm:sqref>D3:D27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학급반티</vt:lpstr>
      <vt:lpstr>Sheet2</vt:lpstr>
      <vt:lpstr>학급반티 (2)</vt:lpstr>
      <vt:lpstr>학급반티!_FilterDatabase</vt:lpstr>
      <vt:lpstr>'학급반티 (2)'!_FilterDatabase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2022-10-04T05:33:52Z</dcterms:created>
  <dcterms:modified xsi:type="dcterms:W3CDTF">2022-10-05T02:09:53Z</dcterms:modified>
</cp:coreProperties>
</file>